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adjei\Documents\SEC-Website Data Backups\Market Guidance Circulars\"/>
    </mc:Choice>
  </mc:AlternateContent>
  <bookViews>
    <workbookView xWindow="0" yWindow="0" windowWidth="24000" windowHeight="9885" firstSheet="3"/>
  </bookViews>
  <sheets>
    <sheet name="Summary" sheetId="1" r:id="rId1"/>
    <sheet name="Banks" sheetId="2" r:id="rId2"/>
    <sheet name="Micro Finance" sheetId="6" r:id="rId3"/>
    <sheet name="Savings and Loans" sheetId="7" r:id="rId4"/>
    <sheet name="SME" sheetId="8" r:id="rId5"/>
    <sheet name="Listed Companies" sheetId="9" r:id="rId6"/>
    <sheet name="Leasing Companies " sheetId="10" r:id="rId7"/>
    <sheet name="Individuals" sheetId="12" r:id="rId8"/>
    <sheet name="Governments Notes &amp; Bills" sheetId="13" r:id="rId9"/>
    <sheet name="Cash" sheetId="14" r:id="rId10"/>
    <sheet name="Others" sheetId="11" r:id="rId11"/>
  </sheets>
  <definedNames>
    <definedName name="_xlnm.Print_Area" localSheetId="0">Summary!$A$4:$G$29</definedName>
  </definedNames>
  <calcPr calcId="152511"/>
</workbook>
</file>

<file path=xl/calcChain.xml><?xml version="1.0" encoding="utf-8"?>
<calcChain xmlns="http://schemas.openxmlformats.org/spreadsheetml/2006/main">
  <c r="E27" i="14" l="1"/>
  <c r="D18" i="1" s="1"/>
  <c r="C7" i="13"/>
  <c r="E27" i="13"/>
  <c r="D17" i="1" s="1"/>
  <c r="E2" i="13"/>
  <c r="E2" i="14" s="1"/>
  <c r="E2" i="11" s="1"/>
  <c r="E27" i="12"/>
  <c r="D16" i="1" s="1"/>
  <c r="D6" i="2"/>
  <c r="D5" i="2"/>
  <c r="E2" i="2"/>
  <c r="E2" i="6" s="1"/>
  <c r="E2" i="7" s="1"/>
  <c r="E2" i="8" s="1"/>
  <c r="E2" i="9" s="1"/>
  <c r="E2" i="10" s="1"/>
  <c r="E2" i="12" s="1"/>
  <c r="D19" i="1"/>
  <c r="E27" i="11" l="1"/>
  <c r="E27" i="10"/>
  <c r="D15" i="1" s="1"/>
  <c r="D14" i="1"/>
  <c r="E27" i="9"/>
  <c r="E27" i="8"/>
  <c r="D13" i="1" s="1"/>
  <c r="E27" i="7"/>
  <c r="D12" i="1" s="1"/>
  <c r="E27" i="2"/>
  <c r="E27" i="6"/>
  <c r="D11" i="1" s="1"/>
  <c r="D10" i="1"/>
  <c r="D20" i="1" l="1"/>
</calcChain>
</file>

<file path=xl/sharedStrings.xml><?xml version="1.0" encoding="utf-8"?>
<sst xmlns="http://schemas.openxmlformats.org/spreadsheetml/2006/main" count="209" uniqueCount="117">
  <si>
    <t>PLACEMENTS</t>
  </si>
  <si>
    <t xml:space="preserve">Name of Investment Advisor:        </t>
  </si>
  <si>
    <t>Micro Finance Institutions</t>
  </si>
  <si>
    <t>SME</t>
  </si>
  <si>
    <t>Listed Companies</t>
  </si>
  <si>
    <t>Leasing Companies</t>
  </si>
  <si>
    <t>Others (pls specify)</t>
  </si>
  <si>
    <t>Bank</t>
  </si>
  <si>
    <t>Name of Institution</t>
  </si>
  <si>
    <t>AA Bank Ltd</t>
  </si>
  <si>
    <t>Total</t>
  </si>
  <si>
    <t>BB Bank Ltd</t>
  </si>
  <si>
    <t>CA Bank Ltd</t>
  </si>
  <si>
    <t>AC Micro Finance Ltd</t>
  </si>
  <si>
    <t>DD Micro Finance Ltd</t>
  </si>
  <si>
    <t>Type of Placement</t>
  </si>
  <si>
    <t>Fixed Deposit</t>
  </si>
  <si>
    <t>AX Savings &amp; Loans Ltd</t>
  </si>
  <si>
    <t>Commercial Paper</t>
  </si>
  <si>
    <t>Equity</t>
  </si>
  <si>
    <t>QT Ltd</t>
  </si>
  <si>
    <t>AA Leasing Ltd</t>
  </si>
  <si>
    <t>TT Equity Fund</t>
  </si>
  <si>
    <t>Mutual Fund</t>
  </si>
  <si>
    <t>DECLARATION</t>
  </si>
  <si>
    <t xml:space="preserve">I, ………………….., CEO of ……………………. (name of firm) do hereby declare that the information provided to the Commission is accurate. </t>
  </si>
  <si>
    <t>That I shall be personally liable for any misrepresentation and misleading information that may be found by the Commission.</t>
  </si>
  <si>
    <t>………………………...</t>
  </si>
  <si>
    <t>Note: Totals for sector must agree with summary sheet</t>
  </si>
  <si>
    <t>Address:</t>
  </si>
  <si>
    <t xml:space="preserve"> PLACEMENT REPORT AS AT ../ ../20</t>
  </si>
  <si>
    <t>Savings &amp; Loans</t>
  </si>
  <si>
    <t>PLACEMENTS - BANKING</t>
  </si>
  <si>
    <t>PLACEMENTS - MICRO FINANCE INSTITUTIONS</t>
  </si>
  <si>
    <t>Savings and Loans</t>
  </si>
  <si>
    <t>BB Savings &amp; Loans Ltd</t>
  </si>
  <si>
    <t>CC Savings &amp; Loans Ltd</t>
  </si>
  <si>
    <t>DD Savings &amp; Loans Ltd</t>
  </si>
  <si>
    <t>EE Savings &amp; Loans Ltd</t>
  </si>
  <si>
    <t>FF Savings &amp; Loans Ltd</t>
  </si>
  <si>
    <t>FA Savings &amp; Loans Ltd</t>
  </si>
  <si>
    <t>FB Savings &amp; Loans Ltd</t>
  </si>
  <si>
    <t>FC Savings &amp; Loans Ltd</t>
  </si>
  <si>
    <t>AB Micro Finance Ltd</t>
  </si>
  <si>
    <t>DB Micro Finance Ltd</t>
  </si>
  <si>
    <t>AD Micro Finance Ltd</t>
  </si>
  <si>
    <t>DF Micro Finance Ltd</t>
  </si>
  <si>
    <t>AG Micro Finance Ltd</t>
  </si>
  <si>
    <t>PP Micro Finance Ltd</t>
  </si>
  <si>
    <t>ZZ Micro Finance Ltd</t>
  </si>
  <si>
    <t>AX  Ltd</t>
  </si>
  <si>
    <t>BB  Ltd</t>
  </si>
  <si>
    <t>DD  Ltd</t>
  </si>
  <si>
    <t>EE  Ltd</t>
  </si>
  <si>
    <t>FA  Ltd</t>
  </si>
  <si>
    <t>FB  Ltd</t>
  </si>
  <si>
    <t>COMMERCIAL PAPER</t>
  </si>
  <si>
    <t>FC Mining Ltd</t>
  </si>
  <si>
    <t>FF Construction Ltd</t>
  </si>
  <si>
    <t>CC Trading  Ltd</t>
  </si>
  <si>
    <t>PLACEMENTS - SAVINGS AND LOANS</t>
  </si>
  <si>
    <t>PLACEMENTS - SMALL AND MEDIUM ENPERPRISES</t>
  </si>
  <si>
    <t>PLACEMENTS - LISTED COMPANIES</t>
  </si>
  <si>
    <t>PLACEMENTS -LEASING COMPANIES</t>
  </si>
  <si>
    <t>Unlisted Bonds</t>
  </si>
  <si>
    <t>GKL LEASING</t>
  </si>
  <si>
    <t>Others (Please Specify)</t>
  </si>
  <si>
    <t>PLACEMENTS - OTHERS  (PLEASE SPECIFY SECTOR AND INSTITUTION)</t>
  </si>
  <si>
    <t>MUTUAL FUNDS</t>
  </si>
  <si>
    <t>DB Balanced Funds</t>
  </si>
  <si>
    <t xml:space="preserve">    Signature of CEO</t>
  </si>
  <si>
    <t xml:space="preserve">Sector </t>
  </si>
  <si>
    <t>Banks</t>
  </si>
  <si>
    <t>SMEs</t>
  </si>
  <si>
    <t>Individuals</t>
  </si>
  <si>
    <t>Value at end of Quarter</t>
  </si>
  <si>
    <t>Government Notes and Bills</t>
  </si>
  <si>
    <t>Cash</t>
  </si>
  <si>
    <t>Please attach a breakdown of funds placed with individual institutions/persons under each sector</t>
  </si>
  <si>
    <t>Call Deposit</t>
  </si>
  <si>
    <t>Bonds</t>
  </si>
  <si>
    <t>GLK</t>
  </si>
  <si>
    <t>SRR</t>
  </si>
  <si>
    <t>PPP</t>
  </si>
  <si>
    <t>AWW</t>
  </si>
  <si>
    <t>GGG</t>
  </si>
  <si>
    <t>HHH</t>
  </si>
  <si>
    <t>WWW</t>
  </si>
  <si>
    <t>BBB</t>
  </si>
  <si>
    <t>YYY</t>
  </si>
  <si>
    <t>GG LEASING</t>
  </si>
  <si>
    <t>HP LEASING</t>
  </si>
  <si>
    <t>KOFI MENSAH</t>
  </si>
  <si>
    <t>ADWOA ATTA</t>
  </si>
  <si>
    <t>FRANCISCA PHILIPS</t>
  </si>
  <si>
    <t>EFO TOGBE</t>
  </si>
  <si>
    <t>NENE PRATT</t>
  </si>
  <si>
    <t>PLACEMENTS - GOVERNMENT NOTES AND BILLS</t>
  </si>
  <si>
    <t>Governments Notes &amp; Bills</t>
  </si>
  <si>
    <t>Treasury Bills</t>
  </si>
  <si>
    <t>91 Day Bill</t>
  </si>
  <si>
    <t>182 Day Bill</t>
  </si>
  <si>
    <t>Treasury Notes</t>
  </si>
  <si>
    <t>1 Year Note</t>
  </si>
  <si>
    <t>2 Year Note</t>
  </si>
  <si>
    <t>5 Year Note</t>
  </si>
  <si>
    <t>PLACEMENTS -INDIVIDUALS</t>
  </si>
  <si>
    <t>PLACEMENTS - CASH</t>
  </si>
  <si>
    <t>CASH</t>
  </si>
  <si>
    <t>50 Ghana Cedi Notes</t>
  </si>
  <si>
    <t>20 Ghana Cedi Notes</t>
  </si>
  <si>
    <t>10 Ghana Cedi Notes</t>
  </si>
  <si>
    <t>5 Ghana Cedi Notes</t>
  </si>
  <si>
    <t>2 Ghana Cedi Notes</t>
  </si>
  <si>
    <t>1 Ghana Cedi Notes</t>
  </si>
  <si>
    <t>Coins</t>
  </si>
  <si>
    <t>TOTAL FUNDS UNDER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</si>
</sst>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3" fontId="2" fillId="0" borderId="1" xfId="1" applyNumberFormat="1" applyBorder="1"/>
    <xf numFmtId="0" fontId="3" fillId="0" borderId="1" xfId="1" applyFont="1" applyBorder="1"/>
    <xf numFmtId="0" fontId="5" fillId="0" borderId="1" xfId="1" applyFont="1" applyBorder="1"/>
    <xf numFmtId="0" fontId="3" fillId="0" borderId="1" xfId="1" applyFont="1" applyBorder="1" applyAlignment="1">
      <alignment horizontal="center"/>
    </xf>
    <xf numFmtId="0" fontId="0" fillId="0" borderId="1" xfId="0" applyBorder="1"/>
    <xf numFmtId="0" fontId="2" fillId="0" borderId="1" xfId="1" applyFont="1" applyBorder="1"/>
    <xf numFmtId="0" fontId="1" fillId="0" borderId="1" xfId="0" applyFont="1" applyBorder="1"/>
    <xf numFmtId="43" fontId="3" fillId="0" borderId="1" xfId="1" applyNumberFormat="1" applyFont="1" applyBorder="1"/>
    <xf numFmtId="0" fontId="1" fillId="0" borderId="0" xfId="0" applyFont="1"/>
    <xf numFmtId="0" fontId="3" fillId="0" borderId="1" xfId="1" applyFont="1" applyBorder="1" applyAlignment="1">
      <alignment horizontal="center"/>
    </xf>
    <xf numFmtId="0" fontId="7" fillId="0" borderId="0" xfId="0" applyFont="1"/>
    <xf numFmtId="0" fontId="8" fillId="0" borderId="1" xfId="1" applyFont="1" applyBorder="1"/>
    <xf numFmtId="0" fontId="7" fillId="0" borderId="1" xfId="1" applyFont="1" applyBorder="1"/>
    <xf numFmtId="0" fontId="9" fillId="0" borderId="1" xfId="1" applyFont="1" applyBorder="1" applyAlignment="1">
      <alignment horizontal="center"/>
    </xf>
    <xf numFmtId="43" fontId="8" fillId="0" borderId="1" xfId="1" applyNumberFormat="1" applyFont="1" applyBorder="1"/>
    <xf numFmtId="0" fontId="8" fillId="0" borderId="0" xfId="1" applyFont="1" applyBorder="1"/>
    <xf numFmtId="0" fontId="9" fillId="0" borderId="0" xfId="1" applyFont="1" applyBorder="1"/>
    <xf numFmtId="43" fontId="4" fillId="0" borderId="1" xfId="1" applyNumberFormat="1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1" xfId="1" applyFont="1" applyBorder="1"/>
    <xf numFmtId="0" fontId="13" fillId="0" borderId="2" xfId="1" applyFont="1" applyFill="1" applyBorder="1"/>
    <xf numFmtId="0" fontId="4" fillId="0" borderId="1" xfId="1" applyFont="1" applyBorder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8"/>
  <sheetViews>
    <sheetView tabSelected="1" topLeftCell="A10" zoomScaleNormal="100" workbookViewId="0">
      <selection activeCell="C20" sqref="C20"/>
    </sheetView>
  </sheetViews>
  <sheetFormatPr defaultRowHeight="15" x14ac:dyDescent="0.25"/>
  <cols>
    <col min="2" max="2" width="5.28515625" bestFit="1" customWidth="1"/>
    <col min="3" max="3" width="64.140625" customWidth="1"/>
    <col min="4" max="4" width="57.28515625" customWidth="1"/>
    <col min="5" max="5" width="13" customWidth="1"/>
    <col min="6" max="6" width="17" bestFit="1" customWidth="1"/>
  </cols>
  <sheetData>
    <row r="4" spans="2:15" ht="49.5" customHeight="1" x14ac:dyDescent="0.35">
      <c r="B4" s="24" t="s">
        <v>30</v>
      </c>
      <c r="C4" s="24"/>
      <c r="D4" s="2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39" customHeight="1" x14ac:dyDescent="0.35">
      <c r="B5" s="12"/>
      <c r="C5" s="13" t="s">
        <v>1</v>
      </c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23.25" customHeight="1" x14ac:dyDescent="0.35">
      <c r="B6" s="12"/>
      <c r="C6" s="25" t="s">
        <v>29</v>
      </c>
      <c r="D6" s="2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7.5" customHeight="1" x14ac:dyDescent="0.35">
      <c r="B7" s="12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5" ht="23.25" customHeight="1" x14ac:dyDescent="0.35">
      <c r="B8" s="12"/>
      <c r="C8" s="27" t="s">
        <v>0</v>
      </c>
      <c r="D8" s="2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23.25" x14ac:dyDescent="0.35">
      <c r="B9" s="12"/>
      <c r="C9" s="12" t="s">
        <v>71</v>
      </c>
      <c r="D9" s="14" t="s">
        <v>75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23.25" x14ac:dyDescent="0.35">
      <c r="B10" s="12">
        <v>1</v>
      </c>
      <c r="C10" s="12" t="s">
        <v>72</v>
      </c>
      <c r="D10" s="15">
        <f>Banks!E6</f>
        <v>0</v>
      </c>
      <c r="E10" s="11"/>
      <c r="F10" s="16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23.25" x14ac:dyDescent="0.35">
      <c r="B11" s="12">
        <v>2</v>
      </c>
      <c r="C11" s="12" t="s">
        <v>2</v>
      </c>
      <c r="D11" s="15">
        <f>+'Micro Finance'!E27</f>
        <v>0</v>
      </c>
      <c r="E11" s="11"/>
      <c r="F11" s="16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23.25" x14ac:dyDescent="0.35">
      <c r="B12" s="12">
        <v>3</v>
      </c>
      <c r="C12" s="12" t="s">
        <v>31</v>
      </c>
      <c r="D12" s="15">
        <f>+'Savings and Loans'!E27</f>
        <v>0</v>
      </c>
      <c r="E12" s="11"/>
      <c r="F12" s="16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23.25" x14ac:dyDescent="0.35">
      <c r="B13" s="12">
        <v>4</v>
      </c>
      <c r="C13" s="12" t="s">
        <v>73</v>
      </c>
      <c r="D13" s="15">
        <f>+SME!E27</f>
        <v>0</v>
      </c>
      <c r="E13" s="11"/>
      <c r="F13" s="16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23.25" x14ac:dyDescent="0.35">
      <c r="B14" s="12">
        <v>5</v>
      </c>
      <c r="C14" s="12" t="s">
        <v>4</v>
      </c>
      <c r="D14" s="15">
        <f>+'Listed Companies'!E27</f>
        <v>0</v>
      </c>
      <c r="E14" s="11"/>
      <c r="F14" s="16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3.25" x14ac:dyDescent="0.35">
      <c r="B15" s="12">
        <v>6</v>
      </c>
      <c r="C15" s="12" t="s">
        <v>5</v>
      </c>
      <c r="D15" s="15">
        <f>+'Leasing Companies '!E27</f>
        <v>0</v>
      </c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23.25" x14ac:dyDescent="0.35">
      <c r="B16" s="12">
        <v>7</v>
      </c>
      <c r="C16" s="12" t="s">
        <v>74</v>
      </c>
      <c r="D16" s="15">
        <f>+Individuals!E27</f>
        <v>0</v>
      </c>
      <c r="E16" s="11"/>
      <c r="F16" s="17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23.25" x14ac:dyDescent="0.35">
      <c r="B17" s="12">
        <v>8</v>
      </c>
      <c r="C17" s="12" t="s">
        <v>76</v>
      </c>
      <c r="D17" s="15">
        <f>+'Governments Notes &amp; Bills'!E27</f>
        <v>0</v>
      </c>
      <c r="E17" s="11"/>
      <c r="F17" s="17"/>
      <c r="G17" s="11"/>
      <c r="H17" s="11"/>
      <c r="I17" s="11"/>
      <c r="J17" s="11"/>
      <c r="K17" s="11"/>
      <c r="L17" s="11"/>
      <c r="M17" s="11"/>
      <c r="N17" s="11"/>
      <c r="O17" s="11"/>
    </row>
    <row r="18" spans="2:15" ht="23.25" x14ac:dyDescent="0.35">
      <c r="B18" s="12">
        <v>9</v>
      </c>
      <c r="C18" s="12" t="s">
        <v>77</v>
      </c>
      <c r="D18" s="15">
        <f>+Cash!E27</f>
        <v>0</v>
      </c>
      <c r="E18" s="11"/>
      <c r="F18" s="16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23.25" x14ac:dyDescent="0.35">
      <c r="B19" s="12">
        <v>10</v>
      </c>
      <c r="C19" s="12" t="s">
        <v>6</v>
      </c>
      <c r="D19" s="15">
        <f>+Others!E28</f>
        <v>0</v>
      </c>
      <c r="E19" s="11"/>
      <c r="F19" s="16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23.25" x14ac:dyDescent="0.35">
      <c r="B20" s="12"/>
      <c r="C20" s="22" t="s">
        <v>116</v>
      </c>
      <c r="D20" s="18">
        <f>SUM(D10:D18)</f>
        <v>0</v>
      </c>
      <c r="E20" s="11"/>
      <c r="F20" s="16"/>
      <c r="G20" s="11"/>
      <c r="H20" s="11"/>
      <c r="I20" s="11"/>
      <c r="J20" s="11"/>
      <c r="K20" s="11"/>
      <c r="L20" s="11"/>
      <c r="M20" s="11"/>
      <c r="N20" s="11"/>
      <c r="O20" s="11"/>
    </row>
    <row r="21" spans="2:15" ht="32.25" customHeight="1" x14ac:dyDescent="0.35">
      <c r="B21" s="23" t="s">
        <v>78</v>
      </c>
      <c r="C21" s="23"/>
      <c r="D21" s="11"/>
      <c r="E21" s="11"/>
      <c r="F21" s="16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3.25" x14ac:dyDescent="0.35">
      <c r="B22" s="11"/>
      <c r="C22" s="11"/>
      <c r="D22" s="11"/>
      <c r="E22" s="11"/>
      <c r="F22" s="16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3.25" x14ac:dyDescent="0.35">
      <c r="B23" s="11"/>
      <c r="C23" s="19" t="s">
        <v>24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3.25" customHeight="1" x14ac:dyDescent="0.35">
      <c r="B24" s="11"/>
      <c r="C24" s="21" t="s">
        <v>25</v>
      </c>
      <c r="D24" s="21"/>
      <c r="E24" s="21"/>
      <c r="F24" s="21"/>
      <c r="G24" s="11"/>
      <c r="H24" s="11"/>
      <c r="I24" s="11"/>
      <c r="J24" s="11"/>
      <c r="K24" s="11"/>
      <c r="L24" s="11"/>
      <c r="M24" s="11"/>
      <c r="N24" s="11"/>
      <c r="O24" s="11"/>
    </row>
    <row r="25" spans="2:15" ht="24.75" customHeight="1" x14ac:dyDescent="0.35">
      <c r="B25" s="11"/>
      <c r="C25" s="21" t="s">
        <v>26</v>
      </c>
      <c r="D25" s="21"/>
      <c r="E25" s="21"/>
      <c r="F25" s="2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23.25" x14ac:dyDescent="0.35">
      <c r="B26" s="11"/>
      <c r="C26" s="28" t="s">
        <v>27</v>
      </c>
      <c r="D26" s="28"/>
      <c r="E26" s="28"/>
      <c r="F26" s="28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23.25" x14ac:dyDescent="0.3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0" t="s">
        <v>70</v>
      </c>
      <c r="M27" s="11"/>
      <c r="N27" s="11"/>
      <c r="O27" s="11"/>
    </row>
    <row r="28" spans="2:15" ht="23.25" x14ac:dyDescent="0.3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4">
    <mergeCell ref="B4:D4"/>
    <mergeCell ref="C6:D6"/>
    <mergeCell ref="C8:D8"/>
    <mergeCell ref="C26:F26"/>
  </mergeCells>
  <pageMargins left="0.7" right="0.7" top="0.75" bottom="0.75" header="0.3" footer="0.3"/>
  <pageSetup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1" sqref="D11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107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+'Governments Notes &amp; Bills'!E2</f>
        <v>Value at end of Quarter</v>
      </c>
    </row>
    <row r="3" spans="1:5" x14ac:dyDescent="0.25">
      <c r="A3" s="5">
        <v>9</v>
      </c>
      <c r="B3" s="6" t="s">
        <v>108</v>
      </c>
      <c r="E3" s="1">
        <v>0</v>
      </c>
    </row>
    <row r="4" spans="1:5" x14ac:dyDescent="0.25">
      <c r="A4" s="5"/>
      <c r="B4" s="6"/>
      <c r="C4" s="5"/>
      <c r="D4" s="5" t="s">
        <v>109</v>
      </c>
      <c r="E4" s="1">
        <v>0</v>
      </c>
    </row>
    <row r="5" spans="1:5" x14ac:dyDescent="0.25">
      <c r="A5" s="5"/>
      <c r="B5" s="6"/>
      <c r="C5" s="5"/>
      <c r="D5" s="5" t="s">
        <v>110</v>
      </c>
      <c r="E5" s="1">
        <v>0</v>
      </c>
    </row>
    <row r="6" spans="1:5" s="9" customFormat="1" x14ac:dyDescent="0.25">
      <c r="A6" s="7"/>
      <c r="B6" s="2"/>
      <c r="C6" s="5"/>
      <c r="D6" s="5" t="s">
        <v>111</v>
      </c>
      <c r="E6" s="1">
        <v>0</v>
      </c>
    </row>
    <row r="7" spans="1:5" x14ac:dyDescent="0.25">
      <c r="A7" s="5"/>
      <c r="B7" s="3"/>
      <c r="C7" s="5"/>
      <c r="D7" s="5" t="s">
        <v>112</v>
      </c>
      <c r="E7" s="1">
        <v>0</v>
      </c>
    </row>
    <row r="8" spans="1:5" x14ac:dyDescent="0.25">
      <c r="A8" s="5"/>
      <c r="B8" s="3"/>
      <c r="C8" s="5"/>
      <c r="D8" s="5" t="s">
        <v>113</v>
      </c>
      <c r="E8" s="1">
        <v>0</v>
      </c>
    </row>
    <row r="9" spans="1:5" x14ac:dyDescent="0.25">
      <c r="A9" s="5"/>
      <c r="B9" s="3"/>
      <c r="C9" s="5"/>
      <c r="D9" s="5" t="s">
        <v>114</v>
      </c>
      <c r="E9" s="1">
        <v>0</v>
      </c>
    </row>
    <row r="10" spans="1:5" s="9" customFormat="1" x14ac:dyDescent="0.25">
      <c r="A10" s="7"/>
      <c r="B10" s="2"/>
      <c r="C10" s="5"/>
      <c r="D10" s="5" t="s">
        <v>115</v>
      </c>
      <c r="E10" s="1">
        <v>0</v>
      </c>
    </row>
    <row r="11" spans="1:5" x14ac:dyDescent="0.25">
      <c r="A11" s="5"/>
      <c r="B11" s="3"/>
      <c r="C11" s="5"/>
      <c r="D11" s="5"/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67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+Cash!E2</f>
        <v>Value at end of Quarter</v>
      </c>
    </row>
    <row r="3" spans="1:5" x14ac:dyDescent="0.25">
      <c r="A3" s="5">
        <v>7</v>
      </c>
      <c r="B3" s="6" t="s">
        <v>66</v>
      </c>
      <c r="E3" s="1">
        <v>0</v>
      </c>
    </row>
    <row r="4" spans="1:5" x14ac:dyDescent="0.25">
      <c r="A4" s="5"/>
      <c r="B4" s="6" t="s">
        <v>68</v>
      </c>
      <c r="C4" s="5" t="s">
        <v>22</v>
      </c>
      <c r="D4" s="5" t="s">
        <v>23</v>
      </c>
      <c r="E4" s="1">
        <v>0</v>
      </c>
    </row>
    <row r="5" spans="1:5" x14ac:dyDescent="0.25">
      <c r="A5" s="5"/>
      <c r="B5" s="6"/>
      <c r="C5" s="5" t="s">
        <v>69</v>
      </c>
      <c r="D5" s="5" t="s">
        <v>23</v>
      </c>
      <c r="E5" s="1">
        <v>0</v>
      </c>
    </row>
    <row r="6" spans="1:5" s="9" customFormat="1" x14ac:dyDescent="0.25">
      <c r="A6" s="7"/>
      <c r="B6" s="2"/>
      <c r="C6" s="5"/>
      <c r="D6" s="5"/>
      <c r="E6" s="1">
        <v>0</v>
      </c>
    </row>
    <row r="7" spans="1:5" x14ac:dyDescent="0.25">
      <c r="A7" s="5"/>
      <c r="B7" s="3"/>
      <c r="C7" s="5"/>
      <c r="D7" s="5"/>
      <c r="E7" s="1">
        <v>0</v>
      </c>
    </row>
    <row r="8" spans="1:5" x14ac:dyDescent="0.25">
      <c r="A8" s="5"/>
      <c r="B8" s="3"/>
      <c r="C8" s="5"/>
      <c r="D8" s="5"/>
      <c r="E8" s="1">
        <v>0</v>
      </c>
    </row>
    <row r="9" spans="1:5" x14ac:dyDescent="0.25">
      <c r="A9" s="5"/>
      <c r="B9" s="3"/>
      <c r="C9" s="5"/>
      <c r="D9" s="5"/>
      <c r="E9" s="1">
        <v>0</v>
      </c>
    </row>
    <row r="10" spans="1:5" s="9" customFormat="1" x14ac:dyDescent="0.25">
      <c r="A10" s="7"/>
      <c r="B10" s="2"/>
      <c r="C10" s="5"/>
      <c r="D10" s="5"/>
      <c r="E10" s="1">
        <v>0</v>
      </c>
    </row>
    <row r="11" spans="1:5" x14ac:dyDescent="0.25">
      <c r="A11" s="5"/>
      <c r="B11" s="3"/>
      <c r="C11" s="5"/>
      <c r="D11" s="5"/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3" sqref="D13"/>
    </sheetView>
  </sheetViews>
  <sheetFormatPr defaultRowHeight="15" x14ac:dyDescent="0.25"/>
  <cols>
    <col min="1" max="1" width="2" bestFit="1" customWidth="1"/>
    <col min="2" max="2" width="22.7109375" bestFit="1" customWidth="1"/>
    <col min="3" max="3" width="23.7109375" bestFit="1" customWidth="1"/>
    <col min="4" max="4" width="19.7109375" customWidth="1"/>
    <col min="5" max="5" width="23.7109375" customWidth="1"/>
  </cols>
  <sheetData>
    <row r="1" spans="1:5" x14ac:dyDescent="0.25">
      <c r="B1" s="29" t="s">
        <v>32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4" t="str">
        <f>+Summary!D9</f>
        <v>Value at end of Quarter</v>
      </c>
    </row>
    <row r="3" spans="1:5" x14ac:dyDescent="0.25">
      <c r="A3" s="5">
        <v>1</v>
      </c>
      <c r="B3" s="6" t="s">
        <v>7</v>
      </c>
      <c r="C3" s="5" t="s">
        <v>9</v>
      </c>
      <c r="D3" s="5" t="s">
        <v>79</v>
      </c>
      <c r="E3" s="1">
        <v>0</v>
      </c>
    </row>
    <row r="4" spans="1:5" x14ac:dyDescent="0.25">
      <c r="A4" s="5"/>
      <c r="B4" s="6"/>
      <c r="C4" s="5" t="s">
        <v>11</v>
      </c>
      <c r="D4" s="5" t="s">
        <v>16</v>
      </c>
      <c r="E4" s="1">
        <v>0</v>
      </c>
    </row>
    <row r="5" spans="1:5" x14ac:dyDescent="0.25">
      <c r="A5" s="5"/>
      <c r="B5" s="6"/>
      <c r="C5" s="5" t="s">
        <v>12</v>
      </c>
      <c r="D5" s="5" t="str">
        <f>+D3</f>
        <v>Call Deposit</v>
      </c>
      <c r="E5" s="1">
        <v>0</v>
      </c>
    </row>
    <row r="6" spans="1:5" s="9" customFormat="1" x14ac:dyDescent="0.25">
      <c r="A6" s="7"/>
      <c r="B6" s="2"/>
      <c r="C6" s="5" t="s">
        <v>9</v>
      </c>
      <c r="D6" s="5" t="str">
        <f>+D5</f>
        <v>Call Deposit</v>
      </c>
      <c r="E6" s="1">
        <v>0</v>
      </c>
    </row>
    <row r="7" spans="1:5" x14ac:dyDescent="0.25">
      <c r="A7" s="5"/>
      <c r="B7" s="3"/>
      <c r="C7" s="5" t="s">
        <v>11</v>
      </c>
      <c r="D7" s="5" t="s">
        <v>16</v>
      </c>
      <c r="E7" s="1">
        <v>0</v>
      </c>
    </row>
    <row r="8" spans="1:5" x14ac:dyDescent="0.25">
      <c r="A8" s="5"/>
      <c r="B8" s="3"/>
      <c r="C8" s="5" t="s">
        <v>12</v>
      </c>
      <c r="D8" s="5" t="s">
        <v>79</v>
      </c>
      <c r="E8" s="1">
        <v>0</v>
      </c>
    </row>
    <row r="9" spans="1:5" x14ac:dyDescent="0.25">
      <c r="A9" s="5"/>
      <c r="B9" s="3"/>
      <c r="C9" s="5" t="s">
        <v>9</v>
      </c>
      <c r="D9" s="5" t="s">
        <v>79</v>
      </c>
      <c r="E9" s="1">
        <v>0</v>
      </c>
    </row>
    <row r="10" spans="1:5" s="9" customFormat="1" x14ac:dyDescent="0.25">
      <c r="A10" s="7"/>
      <c r="B10" s="2"/>
      <c r="C10" s="5" t="s">
        <v>11</v>
      </c>
      <c r="D10" s="5" t="s">
        <v>16</v>
      </c>
      <c r="E10" s="1">
        <v>0</v>
      </c>
    </row>
    <row r="11" spans="1:5" x14ac:dyDescent="0.25">
      <c r="A11" s="5"/>
      <c r="B11" s="3"/>
      <c r="C11" s="5" t="s">
        <v>12</v>
      </c>
      <c r="D11" s="5" t="s">
        <v>79</v>
      </c>
      <c r="E11" s="1">
        <v>0</v>
      </c>
    </row>
    <row r="12" spans="1:5" x14ac:dyDescent="0.25">
      <c r="A12" s="5"/>
      <c r="B12" s="3"/>
      <c r="C12" s="5" t="s">
        <v>9</v>
      </c>
      <c r="D12" s="5" t="s">
        <v>79</v>
      </c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17.7109375" bestFit="1" customWidth="1"/>
    <col min="5" max="5" width="23.7109375" customWidth="1"/>
  </cols>
  <sheetData>
    <row r="1" spans="1:5" x14ac:dyDescent="0.25">
      <c r="B1" s="29" t="s">
        <v>33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+Banks!E2</f>
        <v>Value at end of Quarter</v>
      </c>
    </row>
    <row r="3" spans="1:5" x14ac:dyDescent="0.25">
      <c r="A3" s="5">
        <v>2</v>
      </c>
      <c r="B3" s="3" t="s">
        <v>2</v>
      </c>
      <c r="C3" s="5" t="s">
        <v>13</v>
      </c>
      <c r="D3" s="5" t="s">
        <v>16</v>
      </c>
      <c r="E3" s="1">
        <v>0</v>
      </c>
    </row>
    <row r="4" spans="1:5" x14ac:dyDescent="0.25">
      <c r="A4" s="5"/>
      <c r="B4" s="6"/>
      <c r="C4" s="5" t="s">
        <v>14</v>
      </c>
      <c r="D4" s="5" t="s">
        <v>16</v>
      </c>
      <c r="E4" s="1">
        <v>0</v>
      </c>
    </row>
    <row r="5" spans="1:5" x14ac:dyDescent="0.25">
      <c r="A5" s="5"/>
      <c r="B5" s="6"/>
      <c r="C5" s="5" t="s">
        <v>43</v>
      </c>
      <c r="D5" s="5" t="s">
        <v>16</v>
      </c>
      <c r="E5" s="1">
        <v>0</v>
      </c>
    </row>
    <row r="6" spans="1:5" s="9" customFormat="1" x14ac:dyDescent="0.25">
      <c r="A6" s="7"/>
      <c r="B6" s="2"/>
      <c r="C6" s="5" t="s">
        <v>44</v>
      </c>
      <c r="D6" s="5" t="s">
        <v>16</v>
      </c>
      <c r="E6" s="1">
        <v>0</v>
      </c>
    </row>
    <row r="7" spans="1:5" x14ac:dyDescent="0.25">
      <c r="A7" s="5"/>
      <c r="B7" s="3"/>
      <c r="C7" s="5" t="s">
        <v>45</v>
      </c>
      <c r="D7" s="5" t="s">
        <v>16</v>
      </c>
      <c r="E7" s="1">
        <v>0</v>
      </c>
    </row>
    <row r="8" spans="1:5" x14ac:dyDescent="0.25">
      <c r="A8" s="5"/>
      <c r="B8" s="3"/>
      <c r="C8" s="5" t="s">
        <v>46</v>
      </c>
      <c r="D8" s="5" t="s">
        <v>16</v>
      </c>
      <c r="E8" s="1">
        <v>0</v>
      </c>
    </row>
    <row r="9" spans="1:5" x14ac:dyDescent="0.25">
      <c r="A9" s="5"/>
      <c r="B9" s="3"/>
      <c r="C9" s="5" t="s">
        <v>47</v>
      </c>
      <c r="D9" s="5" t="s">
        <v>16</v>
      </c>
      <c r="E9" s="1">
        <v>0</v>
      </c>
    </row>
    <row r="10" spans="1:5" s="9" customFormat="1" x14ac:dyDescent="0.25">
      <c r="A10" s="7"/>
      <c r="B10" s="2"/>
      <c r="C10" s="5" t="s">
        <v>48</v>
      </c>
      <c r="D10" s="5" t="s">
        <v>16</v>
      </c>
      <c r="E10" s="1">
        <v>0</v>
      </c>
    </row>
    <row r="11" spans="1:5" x14ac:dyDescent="0.25">
      <c r="A11" s="5"/>
      <c r="B11" s="3"/>
      <c r="C11" s="5" t="s">
        <v>49</v>
      </c>
      <c r="D11" s="5" t="s">
        <v>16</v>
      </c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17.7109375" bestFit="1" customWidth="1"/>
    <col min="5" max="5" width="23.7109375" customWidth="1"/>
  </cols>
  <sheetData>
    <row r="1" spans="1:5" x14ac:dyDescent="0.25">
      <c r="B1" s="29" t="s">
        <v>60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+'Micro Finance'!E2</f>
        <v>Value at end of Quarter</v>
      </c>
    </row>
    <row r="3" spans="1:5" x14ac:dyDescent="0.25">
      <c r="A3" s="5">
        <v>3</v>
      </c>
      <c r="B3" s="6" t="s">
        <v>34</v>
      </c>
      <c r="C3" s="5" t="s">
        <v>17</v>
      </c>
      <c r="D3" s="5" t="s">
        <v>16</v>
      </c>
      <c r="E3" s="1">
        <v>0</v>
      </c>
    </row>
    <row r="4" spans="1:5" x14ac:dyDescent="0.25">
      <c r="A4" s="5"/>
      <c r="B4" s="6"/>
      <c r="C4" s="5" t="s">
        <v>35</v>
      </c>
      <c r="D4" s="5" t="s">
        <v>16</v>
      </c>
      <c r="E4" s="1">
        <v>0</v>
      </c>
    </row>
    <row r="5" spans="1:5" x14ac:dyDescent="0.25">
      <c r="A5" s="5"/>
      <c r="B5" s="6"/>
      <c r="C5" s="5" t="s">
        <v>36</v>
      </c>
      <c r="D5" s="5" t="s">
        <v>16</v>
      </c>
      <c r="E5" s="1">
        <v>0</v>
      </c>
    </row>
    <row r="6" spans="1:5" s="9" customFormat="1" x14ac:dyDescent="0.25">
      <c r="A6" s="7"/>
      <c r="B6" s="2"/>
      <c r="C6" s="5" t="s">
        <v>37</v>
      </c>
      <c r="D6" s="5" t="s">
        <v>16</v>
      </c>
      <c r="E6" s="1">
        <v>0</v>
      </c>
    </row>
    <row r="7" spans="1:5" x14ac:dyDescent="0.25">
      <c r="A7" s="5"/>
      <c r="B7" s="3"/>
      <c r="C7" s="5" t="s">
        <v>38</v>
      </c>
      <c r="D7" s="5" t="s">
        <v>16</v>
      </c>
      <c r="E7" s="1">
        <v>0</v>
      </c>
    </row>
    <row r="8" spans="1:5" x14ac:dyDescent="0.25">
      <c r="A8" s="5"/>
      <c r="B8" s="3"/>
      <c r="C8" s="5" t="s">
        <v>39</v>
      </c>
      <c r="D8" s="5" t="s">
        <v>16</v>
      </c>
      <c r="E8" s="1">
        <v>0</v>
      </c>
    </row>
    <row r="9" spans="1:5" x14ac:dyDescent="0.25">
      <c r="A9" s="5"/>
      <c r="B9" s="3"/>
      <c r="C9" s="5" t="s">
        <v>40</v>
      </c>
      <c r="D9" s="5" t="s">
        <v>16</v>
      </c>
      <c r="E9" s="1">
        <v>0</v>
      </c>
    </row>
    <row r="10" spans="1:5" s="9" customFormat="1" x14ac:dyDescent="0.25">
      <c r="A10" s="7"/>
      <c r="B10" s="2"/>
      <c r="C10" s="5" t="s">
        <v>41</v>
      </c>
      <c r="D10" s="5" t="s">
        <v>16</v>
      </c>
      <c r="E10" s="1">
        <v>0</v>
      </c>
    </row>
    <row r="11" spans="1:5" x14ac:dyDescent="0.25">
      <c r="A11" s="5"/>
      <c r="B11" s="3"/>
      <c r="C11" s="5" t="s">
        <v>42</v>
      </c>
      <c r="D11" s="5" t="s">
        <v>16</v>
      </c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61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+'Savings and Loans'!E2</f>
        <v>Value at end of Quarter</v>
      </c>
    </row>
    <row r="3" spans="1:5" x14ac:dyDescent="0.25">
      <c r="A3" s="5">
        <v>4</v>
      </c>
      <c r="B3" s="6" t="s">
        <v>3</v>
      </c>
      <c r="C3" s="5" t="s">
        <v>50</v>
      </c>
      <c r="D3" s="5" t="s">
        <v>56</v>
      </c>
      <c r="E3" s="1">
        <v>0</v>
      </c>
    </row>
    <row r="4" spans="1:5" x14ac:dyDescent="0.25">
      <c r="A4" s="5"/>
      <c r="B4" s="6"/>
      <c r="C4" s="5" t="s">
        <v>51</v>
      </c>
      <c r="D4" s="5" t="s">
        <v>56</v>
      </c>
      <c r="E4" s="1">
        <v>0</v>
      </c>
    </row>
    <row r="5" spans="1:5" x14ac:dyDescent="0.25">
      <c r="A5" s="5"/>
      <c r="B5" s="6"/>
      <c r="C5" s="5" t="s">
        <v>59</v>
      </c>
      <c r="D5" s="5" t="s">
        <v>56</v>
      </c>
      <c r="E5" s="1">
        <v>0</v>
      </c>
    </row>
    <row r="6" spans="1:5" s="9" customFormat="1" x14ac:dyDescent="0.25">
      <c r="A6" s="7"/>
      <c r="B6" s="2"/>
      <c r="C6" s="5" t="s">
        <v>52</v>
      </c>
      <c r="D6" s="5" t="s">
        <v>56</v>
      </c>
      <c r="E6" s="1">
        <v>0</v>
      </c>
    </row>
    <row r="7" spans="1:5" x14ac:dyDescent="0.25">
      <c r="A7" s="5"/>
      <c r="B7" s="3"/>
      <c r="C7" s="5" t="s">
        <v>53</v>
      </c>
      <c r="D7" s="5" t="s">
        <v>56</v>
      </c>
      <c r="E7" s="1">
        <v>0</v>
      </c>
    </row>
    <row r="8" spans="1:5" x14ac:dyDescent="0.25">
      <c r="A8" s="5"/>
      <c r="B8" s="3"/>
      <c r="C8" s="5" t="s">
        <v>58</v>
      </c>
      <c r="D8" s="5" t="s">
        <v>64</v>
      </c>
      <c r="E8" s="1">
        <v>0</v>
      </c>
    </row>
    <row r="9" spans="1:5" x14ac:dyDescent="0.25">
      <c r="A9" s="5"/>
      <c r="B9" s="3"/>
      <c r="C9" s="5" t="s">
        <v>54</v>
      </c>
      <c r="D9" s="5" t="s">
        <v>64</v>
      </c>
      <c r="E9" s="1">
        <v>0</v>
      </c>
    </row>
    <row r="10" spans="1:5" s="9" customFormat="1" x14ac:dyDescent="0.25">
      <c r="A10" s="7"/>
      <c r="B10" s="2"/>
      <c r="C10" s="5" t="s">
        <v>55</v>
      </c>
      <c r="D10" s="5" t="s">
        <v>64</v>
      </c>
      <c r="E10" s="1">
        <v>0</v>
      </c>
    </row>
    <row r="11" spans="1:5" x14ac:dyDescent="0.25">
      <c r="A11" s="5"/>
      <c r="B11" s="3"/>
      <c r="C11" s="5" t="s">
        <v>57</v>
      </c>
      <c r="D11" s="5" t="s">
        <v>64</v>
      </c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62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+SME!E2</f>
        <v>Value at end of Quarter</v>
      </c>
    </row>
    <row r="3" spans="1:5" x14ac:dyDescent="0.25">
      <c r="A3" s="5">
        <v>5</v>
      </c>
      <c r="B3" s="6" t="s">
        <v>4</v>
      </c>
      <c r="C3" s="5" t="s">
        <v>81</v>
      </c>
      <c r="D3" s="5" t="s">
        <v>19</v>
      </c>
      <c r="E3" s="1">
        <v>0</v>
      </c>
    </row>
    <row r="4" spans="1:5" x14ac:dyDescent="0.25">
      <c r="A4" s="5"/>
      <c r="B4" s="6"/>
      <c r="C4" s="5" t="s">
        <v>82</v>
      </c>
      <c r="D4" s="5" t="s">
        <v>19</v>
      </c>
      <c r="E4" s="1">
        <v>0</v>
      </c>
    </row>
    <row r="5" spans="1:5" x14ac:dyDescent="0.25">
      <c r="A5" s="5"/>
      <c r="B5" s="6"/>
      <c r="C5" s="5" t="s">
        <v>83</v>
      </c>
      <c r="D5" s="5" t="s">
        <v>19</v>
      </c>
      <c r="E5" s="1">
        <v>0</v>
      </c>
    </row>
    <row r="6" spans="1:5" s="9" customFormat="1" x14ac:dyDescent="0.25">
      <c r="A6" s="7"/>
      <c r="B6" s="2"/>
      <c r="C6" s="5" t="s">
        <v>84</v>
      </c>
      <c r="D6" s="5" t="s">
        <v>19</v>
      </c>
      <c r="E6" s="1">
        <v>0</v>
      </c>
    </row>
    <row r="7" spans="1:5" x14ac:dyDescent="0.25">
      <c r="A7" s="5"/>
      <c r="B7" s="3"/>
      <c r="C7" s="5" t="s">
        <v>85</v>
      </c>
      <c r="D7" s="5" t="s">
        <v>19</v>
      </c>
      <c r="E7" s="1">
        <v>0</v>
      </c>
    </row>
    <row r="8" spans="1:5" x14ac:dyDescent="0.25">
      <c r="A8" s="5"/>
      <c r="B8" s="3"/>
      <c r="C8" s="5" t="s">
        <v>86</v>
      </c>
      <c r="D8" s="5" t="s">
        <v>80</v>
      </c>
      <c r="E8" s="1">
        <v>0</v>
      </c>
    </row>
    <row r="9" spans="1:5" x14ac:dyDescent="0.25">
      <c r="A9" s="5"/>
      <c r="B9" s="3"/>
      <c r="C9" s="5" t="s">
        <v>87</v>
      </c>
      <c r="D9" s="5" t="s">
        <v>80</v>
      </c>
      <c r="E9" s="1">
        <v>0</v>
      </c>
    </row>
    <row r="10" spans="1:5" s="9" customFormat="1" x14ac:dyDescent="0.25">
      <c r="A10" s="7"/>
      <c r="B10" s="2"/>
      <c r="C10" s="5" t="s">
        <v>88</v>
      </c>
      <c r="D10" s="5" t="s">
        <v>80</v>
      </c>
      <c r="E10" s="1">
        <v>0</v>
      </c>
    </row>
    <row r="11" spans="1:5" x14ac:dyDescent="0.25">
      <c r="A11" s="5"/>
      <c r="B11" s="3"/>
      <c r="C11" s="5" t="s">
        <v>89</v>
      </c>
      <c r="D11" s="5" t="s">
        <v>19</v>
      </c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" sqref="E3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63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+'Listed Companies'!E2</f>
        <v>Value at end of Quarter</v>
      </c>
    </row>
    <row r="3" spans="1:5" x14ac:dyDescent="0.25">
      <c r="A3" s="5">
        <v>6</v>
      </c>
      <c r="B3" s="6" t="s">
        <v>5</v>
      </c>
      <c r="C3" s="5" t="s">
        <v>20</v>
      </c>
      <c r="D3" s="5" t="s">
        <v>18</v>
      </c>
      <c r="E3" s="1">
        <v>0</v>
      </c>
    </row>
    <row r="4" spans="1:5" x14ac:dyDescent="0.25">
      <c r="A4" s="5"/>
      <c r="B4" s="6"/>
      <c r="C4" s="5" t="s">
        <v>21</v>
      </c>
      <c r="D4" s="5" t="s">
        <v>18</v>
      </c>
      <c r="E4" s="1">
        <v>0</v>
      </c>
    </row>
    <row r="5" spans="1:5" x14ac:dyDescent="0.25">
      <c r="A5" s="5"/>
      <c r="B5" s="6"/>
      <c r="C5" s="5" t="s">
        <v>90</v>
      </c>
      <c r="D5" s="5" t="s">
        <v>18</v>
      </c>
      <c r="E5" s="1">
        <v>0</v>
      </c>
    </row>
    <row r="6" spans="1:5" s="9" customFormat="1" x14ac:dyDescent="0.25">
      <c r="A6" s="7"/>
      <c r="B6" s="2"/>
      <c r="C6" s="5" t="s">
        <v>91</v>
      </c>
      <c r="D6" s="5" t="s">
        <v>18</v>
      </c>
      <c r="E6" s="1">
        <v>0</v>
      </c>
    </row>
    <row r="7" spans="1:5" x14ac:dyDescent="0.25">
      <c r="A7" s="5"/>
      <c r="B7" s="3"/>
      <c r="C7" s="5" t="s">
        <v>65</v>
      </c>
      <c r="D7" s="5" t="s">
        <v>18</v>
      </c>
      <c r="E7" s="1">
        <v>0</v>
      </c>
    </row>
    <row r="8" spans="1:5" x14ac:dyDescent="0.25">
      <c r="A8" s="5"/>
      <c r="B8" s="3"/>
      <c r="C8" s="5"/>
      <c r="D8" s="5"/>
      <c r="E8" s="1">
        <v>0</v>
      </c>
    </row>
    <row r="9" spans="1:5" x14ac:dyDescent="0.25">
      <c r="A9" s="5"/>
      <c r="B9" s="3"/>
      <c r="C9" s="5"/>
      <c r="D9" s="5"/>
      <c r="E9" s="1">
        <v>0</v>
      </c>
    </row>
    <row r="10" spans="1:5" s="9" customFormat="1" x14ac:dyDescent="0.25">
      <c r="A10" s="7"/>
      <c r="B10" s="2"/>
      <c r="C10" s="5"/>
      <c r="D10" s="5"/>
      <c r="E10" s="1">
        <v>0</v>
      </c>
    </row>
    <row r="11" spans="1:5" x14ac:dyDescent="0.25">
      <c r="A11" s="5"/>
      <c r="B11" s="3"/>
      <c r="C11" s="5"/>
      <c r="D11" s="5"/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4" sqref="A4"/>
    </sheetView>
  </sheetViews>
  <sheetFormatPr defaultRowHeight="15" x14ac:dyDescent="0.25"/>
  <cols>
    <col min="1" max="1" width="2" bestFit="1" customWidth="1"/>
    <col min="2" max="2" width="24" customWidth="1"/>
    <col min="3" max="3" width="23.7109375" bestFit="1" customWidth="1"/>
    <col min="4" max="4" width="22.28515625" customWidth="1"/>
    <col min="5" max="5" width="23.7109375" customWidth="1"/>
  </cols>
  <sheetData>
    <row r="1" spans="1:5" x14ac:dyDescent="0.25">
      <c r="B1" s="29" t="s">
        <v>106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+'Leasing Companies '!E2</f>
        <v>Value at end of Quarter</v>
      </c>
    </row>
    <row r="3" spans="1:5" x14ac:dyDescent="0.25">
      <c r="A3" s="5">
        <v>7</v>
      </c>
      <c r="B3" s="6" t="s">
        <v>5</v>
      </c>
      <c r="C3" s="5" t="s">
        <v>92</v>
      </c>
      <c r="D3" s="5"/>
      <c r="E3" s="1">
        <v>0</v>
      </c>
    </row>
    <row r="4" spans="1:5" x14ac:dyDescent="0.25">
      <c r="A4" s="5"/>
      <c r="B4" s="6"/>
      <c r="C4" s="5" t="s">
        <v>93</v>
      </c>
      <c r="D4" s="5"/>
      <c r="E4" s="1">
        <v>0</v>
      </c>
    </row>
    <row r="5" spans="1:5" x14ac:dyDescent="0.25">
      <c r="A5" s="5"/>
      <c r="B5" s="6"/>
      <c r="C5" s="5" t="s">
        <v>94</v>
      </c>
      <c r="D5" s="5"/>
      <c r="E5" s="1">
        <v>0</v>
      </c>
    </row>
    <row r="6" spans="1:5" s="9" customFormat="1" x14ac:dyDescent="0.25">
      <c r="A6" s="7"/>
      <c r="B6" s="2"/>
      <c r="C6" s="5" t="s">
        <v>95</v>
      </c>
      <c r="D6" s="5"/>
      <c r="E6" s="1">
        <v>0</v>
      </c>
    </row>
    <row r="7" spans="1:5" x14ac:dyDescent="0.25">
      <c r="A7" s="5"/>
      <c r="B7" s="3"/>
      <c r="C7" s="5" t="s">
        <v>96</v>
      </c>
      <c r="D7" s="5"/>
      <c r="E7" s="1">
        <v>0</v>
      </c>
    </row>
    <row r="8" spans="1:5" x14ac:dyDescent="0.25">
      <c r="A8" s="5"/>
      <c r="B8" s="3"/>
      <c r="C8" s="5"/>
      <c r="D8" s="5"/>
      <c r="E8" s="1">
        <v>0</v>
      </c>
    </row>
    <row r="9" spans="1:5" x14ac:dyDescent="0.25">
      <c r="A9" s="5"/>
      <c r="B9" s="3"/>
      <c r="C9" s="5"/>
      <c r="D9" s="5"/>
      <c r="E9" s="1">
        <v>0</v>
      </c>
    </row>
    <row r="10" spans="1:5" s="9" customFormat="1" x14ac:dyDescent="0.25">
      <c r="A10" s="7"/>
      <c r="B10" s="2"/>
      <c r="C10" s="5"/>
      <c r="D10" s="5"/>
      <c r="E10" s="1">
        <v>0</v>
      </c>
    </row>
    <row r="11" spans="1:5" x14ac:dyDescent="0.25">
      <c r="A11" s="5"/>
      <c r="B11" s="3"/>
      <c r="C11" s="5"/>
      <c r="D11" s="5"/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8" sqref="C8"/>
    </sheetView>
  </sheetViews>
  <sheetFormatPr defaultRowHeight="15" x14ac:dyDescent="0.25"/>
  <cols>
    <col min="1" max="1" width="2" bestFit="1" customWidth="1"/>
    <col min="2" max="2" width="25.140625" customWidth="1"/>
    <col min="3" max="3" width="23.7109375" bestFit="1" customWidth="1"/>
    <col min="4" max="4" width="19.7109375" customWidth="1"/>
    <col min="5" max="5" width="23.7109375" customWidth="1"/>
  </cols>
  <sheetData>
    <row r="1" spans="1:5" x14ac:dyDescent="0.25">
      <c r="B1" s="29" t="s">
        <v>97</v>
      </c>
      <c r="C1" s="30"/>
      <c r="D1" s="30"/>
      <c r="E1" s="31"/>
    </row>
    <row r="2" spans="1:5" s="9" customFormat="1" x14ac:dyDescent="0.25">
      <c r="B2" s="2"/>
      <c r="C2" s="7" t="s">
        <v>8</v>
      </c>
      <c r="D2" s="7" t="s">
        <v>15</v>
      </c>
      <c r="E2" s="10" t="str">
        <f>+Summary!D9</f>
        <v>Value at end of Quarter</v>
      </c>
    </row>
    <row r="3" spans="1:5" x14ac:dyDescent="0.25">
      <c r="A3" s="5">
        <v>8</v>
      </c>
      <c r="B3" s="6" t="s">
        <v>98</v>
      </c>
      <c r="C3" s="5" t="s">
        <v>99</v>
      </c>
      <c r="D3" s="5" t="s">
        <v>100</v>
      </c>
      <c r="E3" s="1">
        <v>0</v>
      </c>
    </row>
    <row r="4" spans="1:5" x14ac:dyDescent="0.25">
      <c r="A4" s="5"/>
      <c r="B4" s="6"/>
      <c r="C4" s="5" t="s">
        <v>99</v>
      </c>
      <c r="D4" s="5" t="s">
        <v>101</v>
      </c>
      <c r="E4" s="1">
        <v>0</v>
      </c>
    </row>
    <row r="5" spans="1:5" x14ac:dyDescent="0.25">
      <c r="A5" s="5"/>
      <c r="B5" s="6"/>
      <c r="C5" s="5" t="s">
        <v>102</v>
      </c>
      <c r="D5" s="5" t="s">
        <v>103</v>
      </c>
      <c r="E5" s="1">
        <v>0</v>
      </c>
    </row>
    <row r="6" spans="1:5" s="9" customFormat="1" x14ac:dyDescent="0.25">
      <c r="A6" s="7"/>
      <c r="B6" s="2"/>
      <c r="C6" s="5" t="s">
        <v>102</v>
      </c>
      <c r="D6" s="5" t="s">
        <v>104</v>
      </c>
      <c r="E6" s="1">
        <v>0</v>
      </c>
    </row>
    <row r="7" spans="1:5" x14ac:dyDescent="0.25">
      <c r="A7" s="5"/>
      <c r="B7" s="3"/>
      <c r="C7" s="5" t="str">
        <f>+C6</f>
        <v>Treasury Notes</v>
      </c>
      <c r="D7" s="5" t="s">
        <v>105</v>
      </c>
      <c r="E7" s="1">
        <v>0</v>
      </c>
    </row>
    <row r="8" spans="1:5" x14ac:dyDescent="0.25">
      <c r="A8" s="5"/>
      <c r="B8" s="3"/>
      <c r="C8" s="5"/>
      <c r="D8" s="5"/>
      <c r="E8" s="1">
        <v>0</v>
      </c>
    </row>
    <row r="9" spans="1:5" x14ac:dyDescent="0.25">
      <c r="A9" s="5"/>
      <c r="B9" s="3"/>
      <c r="C9" s="5"/>
      <c r="D9" s="5"/>
      <c r="E9" s="1">
        <v>0</v>
      </c>
    </row>
    <row r="10" spans="1:5" s="9" customFormat="1" x14ac:dyDescent="0.25">
      <c r="A10" s="7"/>
      <c r="B10" s="2"/>
      <c r="C10" s="5"/>
      <c r="D10" s="5"/>
      <c r="E10" s="1">
        <v>0</v>
      </c>
    </row>
    <row r="11" spans="1:5" x14ac:dyDescent="0.25">
      <c r="A11" s="5"/>
      <c r="B11" s="3"/>
      <c r="C11" s="5"/>
      <c r="D11" s="5"/>
      <c r="E11" s="1">
        <v>0</v>
      </c>
    </row>
    <row r="12" spans="1:5" x14ac:dyDescent="0.25">
      <c r="A12" s="5"/>
      <c r="B12" s="3"/>
      <c r="C12" s="5"/>
      <c r="D12" s="5"/>
      <c r="E12" s="1">
        <v>0</v>
      </c>
    </row>
    <row r="13" spans="1:5" x14ac:dyDescent="0.25">
      <c r="A13" s="5"/>
      <c r="B13" s="3"/>
      <c r="C13" s="5"/>
      <c r="D13" s="5"/>
      <c r="E13" s="1">
        <v>0</v>
      </c>
    </row>
    <row r="14" spans="1:5" s="9" customFormat="1" x14ac:dyDescent="0.25">
      <c r="A14" s="7"/>
      <c r="B14" s="2"/>
      <c r="C14" s="5"/>
      <c r="D14" s="5"/>
      <c r="E14" s="1">
        <v>0</v>
      </c>
    </row>
    <row r="15" spans="1:5" x14ac:dyDescent="0.25">
      <c r="A15" s="5"/>
      <c r="B15" s="3"/>
      <c r="C15" s="5"/>
      <c r="D15" s="5"/>
      <c r="E15" s="1">
        <v>0</v>
      </c>
    </row>
    <row r="16" spans="1:5" x14ac:dyDescent="0.25">
      <c r="A16" s="5"/>
      <c r="B16" s="3"/>
      <c r="C16" s="5"/>
      <c r="D16" s="5"/>
      <c r="E16" s="1">
        <v>0</v>
      </c>
    </row>
    <row r="17" spans="1:5" s="9" customFormat="1" x14ac:dyDescent="0.25">
      <c r="A17" s="7"/>
      <c r="B17" s="2"/>
      <c r="C17" s="5"/>
      <c r="D17" s="5"/>
      <c r="E17" s="1">
        <v>0</v>
      </c>
    </row>
    <row r="18" spans="1:5" x14ac:dyDescent="0.25">
      <c r="A18" s="5"/>
      <c r="B18" s="3"/>
      <c r="C18" s="5"/>
      <c r="D18" s="5"/>
      <c r="E18" s="1">
        <v>0</v>
      </c>
    </row>
    <row r="19" spans="1:5" x14ac:dyDescent="0.25">
      <c r="A19" s="5"/>
      <c r="B19" s="3"/>
      <c r="C19" s="5"/>
      <c r="D19" s="5"/>
      <c r="E19" s="1">
        <v>0</v>
      </c>
    </row>
    <row r="20" spans="1:5" s="9" customFormat="1" x14ac:dyDescent="0.25">
      <c r="A20" s="7"/>
      <c r="B20" s="2"/>
      <c r="C20" s="5"/>
      <c r="D20" s="5"/>
      <c r="E20" s="1">
        <v>0</v>
      </c>
    </row>
    <row r="21" spans="1:5" x14ac:dyDescent="0.25">
      <c r="A21" s="5"/>
      <c r="B21" s="3"/>
      <c r="C21" s="5"/>
      <c r="D21" s="5"/>
      <c r="E21" s="1"/>
    </row>
    <row r="22" spans="1:5" x14ac:dyDescent="0.25">
      <c r="A22" s="5"/>
      <c r="B22" s="3"/>
      <c r="C22" s="5"/>
      <c r="D22" s="5"/>
      <c r="E22" s="1"/>
    </row>
    <row r="23" spans="1:5" s="9" customFormat="1" x14ac:dyDescent="0.25">
      <c r="A23" s="7"/>
      <c r="B23" s="2"/>
      <c r="C23" s="7"/>
      <c r="D23" s="7"/>
      <c r="E23" s="8"/>
    </row>
    <row r="24" spans="1:5" x14ac:dyDescent="0.25">
      <c r="A24" s="5"/>
      <c r="B24" s="3"/>
      <c r="C24" s="5"/>
      <c r="D24" s="5"/>
      <c r="E24" s="1"/>
    </row>
    <row r="25" spans="1:5" x14ac:dyDescent="0.25">
      <c r="A25" s="5"/>
      <c r="B25" s="3"/>
      <c r="C25" s="5"/>
      <c r="D25" s="5"/>
      <c r="E25" s="1"/>
    </row>
    <row r="26" spans="1:5" s="9" customFormat="1" x14ac:dyDescent="0.25">
      <c r="A26" s="7"/>
      <c r="B26" s="2"/>
      <c r="C26" s="7"/>
      <c r="D26" s="7"/>
      <c r="E26" s="8"/>
    </row>
    <row r="27" spans="1:5" x14ac:dyDescent="0.25">
      <c r="A27" s="5"/>
      <c r="B27" s="32" t="s">
        <v>10</v>
      </c>
      <c r="C27" s="33"/>
      <c r="D27" s="5"/>
      <c r="E27" s="1">
        <f>SUM(E3:E26)</f>
        <v>0</v>
      </c>
    </row>
    <row r="29" spans="1:5" x14ac:dyDescent="0.25">
      <c r="B29" t="s">
        <v>28</v>
      </c>
    </row>
  </sheetData>
  <mergeCells count="2">
    <mergeCell ref="B1:E1"/>
    <mergeCell ref="B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Banks</vt:lpstr>
      <vt:lpstr>Micro Finance</vt:lpstr>
      <vt:lpstr>Savings and Loans</vt:lpstr>
      <vt:lpstr>SME</vt:lpstr>
      <vt:lpstr>Listed Companies</vt:lpstr>
      <vt:lpstr>Leasing Companies </vt:lpstr>
      <vt:lpstr>Individuals</vt:lpstr>
      <vt:lpstr>Governments Notes &amp; Bills</vt:lpstr>
      <vt:lpstr>Cash</vt:lpstr>
      <vt:lpstr>Others</vt:lpstr>
      <vt:lpstr>Summary!Print_Area</vt:lpstr>
    </vt:vector>
  </TitlesOfParts>
  <Company>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RRuttmern</dc:creator>
  <cp:lastModifiedBy>Dennis Nii Adjei</cp:lastModifiedBy>
  <cp:lastPrinted>2016-04-08T16:17:55Z</cp:lastPrinted>
  <dcterms:created xsi:type="dcterms:W3CDTF">2013-04-23T08:36:37Z</dcterms:created>
  <dcterms:modified xsi:type="dcterms:W3CDTF">2016-06-09T12:10:50Z</dcterms:modified>
</cp:coreProperties>
</file>